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Sheet1!$A$3:$G$139</definedName>
  </definedNames>
  <calcPr calcId="144525"/>
</workbook>
</file>

<file path=xl/sharedStrings.xml><?xml version="1.0" encoding="utf-8"?>
<sst xmlns="http://schemas.openxmlformats.org/spreadsheetml/2006/main" count="553" uniqueCount="303">
  <si>
    <t>鄂尔多斯市党群部门所属事业单位2023年度公开招聘工作人员考试成绩汇总</t>
  </si>
  <si>
    <t>注：“-1”为缺考，“-2”为违纪。</t>
  </si>
  <si>
    <t>准考证号</t>
  </si>
  <si>
    <t>姓名</t>
  </si>
  <si>
    <t>报考单位</t>
  </si>
  <si>
    <t>报考岗位</t>
  </si>
  <si>
    <t>笔试总成绩</t>
  </si>
  <si>
    <t>面试成绩</t>
  </si>
  <si>
    <t>总成绩</t>
  </si>
  <si>
    <t>23807020102</t>
  </si>
  <si>
    <t>蒋莉</t>
  </si>
  <si>
    <t>01鄂尔多斯市检务服务保障中心</t>
  </si>
  <si>
    <t>02信息化建设岗</t>
  </si>
  <si>
    <t>23807020103</t>
  </si>
  <si>
    <t>胡晓宇</t>
  </si>
  <si>
    <t>23807020118</t>
  </si>
  <si>
    <t>刘娜</t>
  </si>
  <si>
    <t>03检察数据统计岗</t>
  </si>
  <si>
    <t>23807020115</t>
  </si>
  <si>
    <t>贾杨</t>
  </si>
  <si>
    <t>23807020112</t>
  </si>
  <si>
    <t>张彦</t>
  </si>
  <si>
    <t>23807020204</t>
  </si>
  <si>
    <t>高瑞</t>
  </si>
  <si>
    <t>04文秘岗 (项目人员）</t>
  </si>
  <si>
    <t>23807020216</t>
  </si>
  <si>
    <t>冯俊慧</t>
  </si>
  <si>
    <t>23807020213</t>
  </si>
  <si>
    <t>郝梓聿</t>
  </si>
  <si>
    <t>23807020416</t>
  </si>
  <si>
    <t>张鑫</t>
  </si>
  <si>
    <t>02内蒙古城川干部学院</t>
  </si>
  <si>
    <t>05专职教师</t>
  </si>
  <si>
    <t>23807020306</t>
  </si>
  <si>
    <t>田浩琛</t>
  </si>
  <si>
    <t>23807020313</t>
  </si>
  <si>
    <t>赵培云</t>
  </si>
  <si>
    <t>23807020327</t>
  </si>
  <si>
    <t>侯花</t>
  </si>
  <si>
    <t>23807020309</t>
  </si>
  <si>
    <t>巴达玛日</t>
  </si>
  <si>
    <t>23807020403</t>
  </si>
  <si>
    <t>闫塞男</t>
  </si>
  <si>
    <t>23807020314</t>
  </si>
  <si>
    <t>袁瑞峰</t>
  </si>
  <si>
    <t>23807020307</t>
  </si>
  <si>
    <t>阿斯如</t>
  </si>
  <si>
    <t>23807020410</t>
  </si>
  <si>
    <t>杨洁</t>
  </si>
  <si>
    <t>23807020419</t>
  </si>
  <si>
    <t>徐晓倩</t>
  </si>
  <si>
    <t>23807020501</t>
  </si>
  <si>
    <t>郭峰</t>
  </si>
  <si>
    <t>23807020424</t>
  </si>
  <si>
    <t>刘媛</t>
  </si>
  <si>
    <t>23807020406</t>
  </si>
  <si>
    <t>玉芳</t>
  </si>
  <si>
    <t>23807020430</t>
  </si>
  <si>
    <t>旭日干</t>
  </si>
  <si>
    <t>23807020502</t>
  </si>
  <si>
    <t>稍脑尔</t>
  </si>
  <si>
    <t>23807021325</t>
  </si>
  <si>
    <t>董婕</t>
  </si>
  <si>
    <t>06现场教学教师</t>
  </si>
  <si>
    <t>23807020726</t>
  </si>
  <si>
    <t>张婉婷</t>
  </si>
  <si>
    <t>23807020802</t>
  </si>
  <si>
    <t>闫俞沅</t>
  </si>
  <si>
    <t>23807021125</t>
  </si>
  <si>
    <t>张宝宝</t>
  </si>
  <si>
    <t>23807021321</t>
  </si>
  <si>
    <t>阿如亨</t>
  </si>
  <si>
    <t>23807020720</t>
  </si>
  <si>
    <t>高志源</t>
  </si>
  <si>
    <t>23807021707</t>
  </si>
  <si>
    <t>任庭煊</t>
  </si>
  <si>
    <t>07现场教学教师 (项目人员）</t>
  </si>
  <si>
    <t>23807021712</t>
  </si>
  <si>
    <t>张渊</t>
  </si>
  <si>
    <t>23807021710</t>
  </si>
  <si>
    <t>王雪</t>
  </si>
  <si>
    <t>23807021709</t>
  </si>
  <si>
    <t>马慧慧</t>
  </si>
  <si>
    <t>23807021704</t>
  </si>
  <si>
    <t>郭佳乐</t>
  </si>
  <si>
    <t>23807023115</t>
  </si>
  <si>
    <t>张佳荣</t>
  </si>
  <si>
    <t>03鄂尔多斯市融媒体中心</t>
  </si>
  <si>
    <t>08文字记者</t>
  </si>
  <si>
    <t>23807010109</t>
  </si>
  <si>
    <t>杨琪敏</t>
  </si>
  <si>
    <t>23807022225</t>
  </si>
  <si>
    <t>郝巧宁</t>
  </si>
  <si>
    <t>23807022924</t>
  </si>
  <si>
    <t>张德宇</t>
  </si>
  <si>
    <t>23807010225</t>
  </si>
  <si>
    <t>高博洋</t>
  </si>
  <si>
    <t>23807010120</t>
  </si>
  <si>
    <t>王秀红</t>
  </si>
  <si>
    <t>23807022015</t>
  </si>
  <si>
    <t>刘海芬</t>
  </si>
  <si>
    <t>23807021809</t>
  </si>
  <si>
    <t>杨梦鸽</t>
  </si>
  <si>
    <t>23807022128</t>
  </si>
  <si>
    <t>张如婕</t>
  </si>
  <si>
    <t>23807010212</t>
  </si>
  <si>
    <t>贺宁宁</t>
  </si>
  <si>
    <t>23807010230</t>
  </si>
  <si>
    <t>白祥茹</t>
  </si>
  <si>
    <t>23807022211</t>
  </si>
  <si>
    <t>朱月</t>
  </si>
  <si>
    <t>23807022528</t>
  </si>
  <si>
    <t>孙雪蕊</t>
  </si>
  <si>
    <t>23807010216</t>
  </si>
  <si>
    <t>张培</t>
  </si>
  <si>
    <t>23807022212</t>
  </si>
  <si>
    <t>袁佳乐</t>
  </si>
  <si>
    <t>23807022624</t>
  </si>
  <si>
    <t>刘子铮</t>
  </si>
  <si>
    <t>23807022826</t>
  </si>
  <si>
    <t>奇柏含</t>
  </si>
  <si>
    <t>23807022523</t>
  </si>
  <si>
    <t>胡彦姣</t>
  </si>
  <si>
    <t>23807010623</t>
  </si>
  <si>
    <t>祁淑贤</t>
  </si>
  <si>
    <t>10融媒记者</t>
  </si>
  <si>
    <t>23807010806</t>
  </si>
  <si>
    <t>高飞</t>
  </si>
  <si>
    <t>23807010930</t>
  </si>
  <si>
    <t>王董东</t>
  </si>
  <si>
    <t>23807011129</t>
  </si>
  <si>
    <t>陈安琪</t>
  </si>
  <si>
    <t>23807011209</t>
  </si>
  <si>
    <t>张学荣</t>
  </si>
  <si>
    <t>23807011311</t>
  </si>
  <si>
    <t>苏鸿方</t>
  </si>
  <si>
    <t>23807010529</t>
  </si>
  <si>
    <t>张昱</t>
  </si>
  <si>
    <t>23807011308</t>
  </si>
  <si>
    <t>闫瑞林</t>
  </si>
  <si>
    <t>23807011321</t>
  </si>
  <si>
    <t>郝媛渊</t>
  </si>
  <si>
    <t>23807010621</t>
  </si>
  <si>
    <t>张媛</t>
  </si>
  <si>
    <t>23807011327</t>
  </si>
  <si>
    <t>宋佳璐</t>
  </si>
  <si>
    <t>23807011119</t>
  </si>
  <si>
    <t>郝星月</t>
  </si>
  <si>
    <t>23807015817</t>
  </si>
  <si>
    <t>敖登高娃</t>
  </si>
  <si>
    <t>11融媒记者 （兼通蒙古语言文字人员）</t>
  </si>
  <si>
    <t>23807015805</t>
  </si>
  <si>
    <t>阿丽娅</t>
  </si>
  <si>
    <t>23807015820</t>
  </si>
  <si>
    <t>达拉娜</t>
  </si>
  <si>
    <t>23807011401</t>
  </si>
  <si>
    <t>赵小雨</t>
  </si>
  <si>
    <t>12融媒记者 （项目人员）</t>
  </si>
  <si>
    <t>23807011406</t>
  </si>
  <si>
    <t>王茂忠</t>
  </si>
  <si>
    <t>23807011405</t>
  </si>
  <si>
    <t>刘贞怡</t>
  </si>
  <si>
    <t>23807012915</t>
  </si>
  <si>
    <t>路渊</t>
  </si>
  <si>
    <t>13融媒技术</t>
  </si>
  <si>
    <t>23807012728</t>
  </si>
  <si>
    <t>刘智</t>
  </si>
  <si>
    <t>23807011629</t>
  </si>
  <si>
    <t>田伟</t>
  </si>
  <si>
    <t>23807012803</t>
  </si>
  <si>
    <t>李玉达</t>
  </si>
  <si>
    <t>23807012523</t>
  </si>
  <si>
    <t>杨涛</t>
  </si>
  <si>
    <t>23807012716</t>
  </si>
  <si>
    <t>罗倩</t>
  </si>
  <si>
    <t>23807012919</t>
  </si>
  <si>
    <t>奇阿云斯庆</t>
  </si>
  <si>
    <t>23807012427</t>
  </si>
  <si>
    <t>张舜</t>
  </si>
  <si>
    <t>23807012119</t>
  </si>
  <si>
    <t>奇红霞</t>
  </si>
  <si>
    <t>23807011418</t>
  </si>
  <si>
    <t>张昊奇</t>
  </si>
  <si>
    <t>23807012522</t>
  </si>
  <si>
    <t>王秀峰</t>
  </si>
  <si>
    <t>23807011525</t>
  </si>
  <si>
    <t>冀鹏程</t>
  </si>
  <si>
    <t>23807013129</t>
  </si>
  <si>
    <t>苏志敏</t>
  </si>
  <si>
    <t>14融媒技术 （项目人员）</t>
  </si>
  <si>
    <t>23807013122</t>
  </si>
  <si>
    <t>王雅韬</t>
  </si>
  <si>
    <t>23807013127</t>
  </si>
  <si>
    <t>贺庆</t>
  </si>
  <si>
    <t>23807013420</t>
  </si>
  <si>
    <t>朱亚飞</t>
  </si>
  <si>
    <t>15播音主持</t>
  </si>
  <si>
    <t>23807013418</t>
  </si>
  <si>
    <t>李亚欣</t>
  </si>
  <si>
    <t>23807013407</t>
  </si>
  <si>
    <t>赵琛玮</t>
  </si>
  <si>
    <t>23807013415</t>
  </si>
  <si>
    <t>吴宇峥</t>
  </si>
  <si>
    <t>23807013403</t>
  </si>
  <si>
    <t>郭路怡</t>
  </si>
  <si>
    <t>23807013314</t>
  </si>
  <si>
    <t>李梦茹</t>
  </si>
  <si>
    <t>23807013422</t>
  </si>
  <si>
    <t>加昊</t>
  </si>
  <si>
    <t>23807013227</t>
  </si>
  <si>
    <t>刘艺宣</t>
  </si>
  <si>
    <t>23807013423</t>
  </si>
  <si>
    <t>薛涌浑</t>
  </si>
  <si>
    <t>23807013406</t>
  </si>
  <si>
    <t>周小博</t>
  </si>
  <si>
    <t>23807013429</t>
  </si>
  <si>
    <t>刘姣</t>
  </si>
  <si>
    <t>23807013421</t>
  </si>
  <si>
    <t>胡思远</t>
  </si>
  <si>
    <t>23807015822</t>
  </si>
  <si>
    <t>乌都娜</t>
  </si>
  <si>
    <t>16播音主持 （兼通蒙古语言文字人员）</t>
  </si>
  <si>
    <t>23807015904</t>
  </si>
  <si>
    <t>赵娜</t>
  </si>
  <si>
    <t>23807015825</t>
  </si>
  <si>
    <t>娜日苏</t>
  </si>
  <si>
    <t>23807013615</t>
  </si>
  <si>
    <t>刘博文</t>
  </si>
  <si>
    <t>17摄影摄像</t>
  </si>
  <si>
    <t>23807013801</t>
  </si>
  <si>
    <t>刘睿颖</t>
  </si>
  <si>
    <t>23807013724</t>
  </si>
  <si>
    <t>23807014119</t>
  </si>
  <si>
    <t>冯立彬</t>
  </si>
  <si>
    <t>23807014110</t>
  </si>
  <si>
    <t>袁娇</t>
  </si>
  <si>
    <t>23807013720</t>
  </si>
  <si>
    <t>郝丽娜</t>
  </si>
  <si>
    <t>23807014007</t>
  </si>
  <si>
    <t>常凯</t>
  </si>
  <si>
    <t>23807014008</t>
  </si>
  <si>
    <t>姚赵磊</t>
  </si>
  <si>
    <t>23807013521</t>
  </si>
  <si>
    <t>乔小桃</t>
  </si>
  <si>
    <t>23807014229</t>
  </si>
  <si>
    <t>毛敏</t>
  </si>
  <si>
    <t>18摄影摄像 （项目人员）</t>
  </si>
  <si>
    <t>23807014220</t>
  </si>
  <si>
    <t>杜雨忆</t>
  </si>
  <si>
    <t>23807014227</t>
  </si>
  <si>
    <t>刘乐</t>
  </si>
  <si>
    <t>23807015307</t>
  </si>
  <si>
    <t>李越</t>
  </si>
  <si>
    <t>19剪辑制作动漫包装</t>
  </si>
  <si>
    <t>23807014324</t>
  </si>
  <si>
    <t>徐小燕</t>
  </si>
  <si>
    <t>23807014630</t>
  </si>
  <si>
    <t>张浩</t>
  </si>
  <si>
    <t>23807014308</t>
  </si>
  <si>
    <t>苏放</t>
  </si>
  <si>
    <t>23807014420</t>
  </si>
  <si>
    <t>李娜</t>
  </si>
  <si>
    <t>23807014829</t>
  </si>
  <si>
    <t>王志远</t>
  </si>
  <si>
    <t>23807014810</t>
  </si>
  <si>
    <t>潘奕璋</t>
  </si>
  <si>
    <t>23807014425</t>
  </si>
  <si>
    <t>孙靖炜</t>
  </si>
  <si>
    <t>23807014405</t>
  </si>
  <si>
    <t>姜瑞</t>
  </si>
  <si>
    <t>23807014313</t>
  </si>
  <si>
    <t>柳俊</t>
  </si>
  <si>
    <t>23807014430</t>
  </si>
  <si>
    <t>高雅楠</t>
  </si>
  <si>
    <t>23807014503</t>
  </si>
  <si>
    <t>全春桃</t>
  </si>
  <si>
    <t>23807015212</t>
  </si>
  <si>
    <t>石若晶</t>
  </si>
  <si>
    <t>23807014404</t>
  </si>
  <si>
    <t>王钰</t>
  </si>
  <si>
    <t>23807015312</t>
  </si>
  <si>
    <t>张帆</t>
  </si>
  <si>
    <t>23807015910</t>
  </si>
  <si>
    <t>娜荷雅</t>
  </si>
  <si>
    <t>20剪辑制作动漫包装 （兼通蒙古语言文字人员）</t>
  </si>
  <si>
    <t>23807015913</t>
  </si>
  <si>
    <t>旭日汗</t>
  </si>
  <si>
    <t>23807015917</t>
  </si>
  <si>
    <t>哈斯布和</t>
  </si>
  <si>
    <t>23807015321</t>
  </si>
  <si>
    <t>闫嘉琦</t>
  </si>
  <si>
    <t>21剪辑制作动漫包装 （项目人员）</t>
  </si>
  <si>
    <t>23807015315</t>
  </si>
  <si>
    <t>李芸缇</t>
  </si>
  <si>
    <t>23807015322</t>
  </si>
  <si>
    <t>张胜泰</t>
  </si>
  <si>
    <t>23807015508</t>
  </si>
  <si>
    <t>袁硕敏</t>
  </si>
  <si>
    <t>22英语翻译</t>
  </si>
  <si>
    <t>23807015511</t>
  </si>
  <si>
    <t>李羽琪</t>
  </si>
  <si>
    <t>23807015623</t>
  </si>
  <si>
    <t>王超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</si>
</sst>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"/>
  <sheetViews>
    <sheetView tabSelected="1" workbookViewId="0">
      <selection activeCell="D8" sqref="D8"/>
    </sheetView>
  </sheetViews>
  <sheetFormatPr defaultColWidth="9" defaultRowHeight="12" outlineLevelCol="6"/>
  <cols>
    <col min="1" max="1" width="12.875" style="3" customWidth="1"/>
    <col min="2" max="2" width="10.875" style="3" customWidth="1"/>
    <col min="3" max="3" width="25.875" style="3" customWidth="1"/>
    <col min="4" max="4" width="39.5" style="4" customWidth="1"/>
    <col min="5" max="7" width="10.625" style="5" customWidth="1"/>
    <col min="8" max="16384" width="9" style="3"/>
  </cols>
  <sheetData>
    <row r="1" ht="56" customHeight="1" spans="1:7">
      <c r="A1" s="6" t="s">
        <v>0</v>
      </c>
      <c r="B1" s="6"/>
      <c r="C1" s="6"/>
      <c r="D1" s="6"/>
      <c r="E1" s="6"/>
      <c r="F1" s="7"/>
      <c r="G1" s="6"/>
    </row>
    <row r="2" ht="18.75" customHeight="1" spans="1:7">
      <c r="A2" s="8" t="s">
        <v>1</v>
      </c>
      <c r="B2" s="8"/>
      <c r="C2" s="8"/>
      <c r="D2" s="8"/>
      <c r="E2" s="8"/>
      <c r="F2" s="9"/>
      <c r="G2" s="8"/>
    </row>
    <row r="3" ht="17.25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</row>
    <row r="4" spans="1:7">
      <c r="A4" s="12" t="s">
        <v>9</v>
      </c>
      <c r="B4" s="12" t="s">
        <v>10</v>
      </c>
      <c r="C4" s="12" t="s">
        <v>11</v>
      </c>
      <c r="D4" s="12" t="s">
        <v>12</v>
      </c>
      <c r="E4" s="13">
        <v>48.6</v>
      </c>
      <c r="F4" s="13">
        <v>79.52</v>
      </c>
      <c r="G4" s="13">
        <f>E4*0.5+F4*0.5</f>
        <v>64.06</v>
      </c>
    </row>
    <row r="5" spans="1:7">
      <c r="A5" s="12" t="s">
        <v>13</v>
      </c>
      <c r="B5" s="12" t="s">
        <v>14</v>
      </c>
      <c r="C5" s="12" t="s">
        <v>11</v>
      </c>
      <c r="D5" s="12" t="s">
        <v>12</v>
      </c>
      <c r="E5" s="13">
        <v>44.6</v>
      </c>
      <c r="F5" s="13">
        <v>73.58</v>
      </c>
      <c r="G5" s="13">
        <f t="shared" ref="G5:G11" si="0">E5*0.5+F5*0.5</f>
        <v>59.09</v>
      </c>
    </row>
    <row r="6" spans="1:7">
      <c r="A6" s="12" t="s">
        <v>15</v>
      </c>
      <c r="B6" s="12" t="s">
        <v>16</v>
      </c>
      <c r="C6" s="12" t="s">
        <v>11</v>
      </c>
      <c r="D6" s="12" t="s">
        <v>17</v>
      </c>
      <c r="E6" s="13">
        <v>66.2</v>
      </c>
      <c r="F6" s="13">
        <v>75.98</v>
      </c>
      <c r="G6" s="13">
        <f t="shared" si="0"/>
        <v>71.09</v>
      </c>
    </row>
    <row r="7" spans="1:7">
      <c r="A7" s="12" t="s">
        <v>18</v>
      </c>
      <c r="B7" s="12" t="s">
        <v>19</v>
      </c>
      <c r="C7" s="12" t="s">
        <v>11</v>
      </c>
      <c r="D7" s="12" t="s">
        <v>17</v>
      </c>
      <c r="E7" s="13">
        <v>63.95</v>
      </c>
      <c r="F7" s="13">
        <v>75.9</v>
      </c>
      <c r="G7" s="13">
        <f t="shared" si="0"/>
        <v>69.925</v>
      </c>
    </row>
    <row r="8" spans="1:7">
      <c r="A8" s="12" t="s">
        <v>20</v>
      </c>
      <c r="B8" s="12" t="s">
        <v>21</v>
      </c>
      <c r="C8" s="12" t="s">
        <v>11</v>
      </c>
      <c r="D8" s="12" t="s">
        <v>17</v>
      </c>
      <c r="E8" s="13">
        <v>62.9</v>
      </c>
      <c r="F8" s="13">
        <v>76.84</v>
      </c>
      <c r="G8" s="13">
        <f t="shared" si="0"/>
        <v>69.87</v>
      </c>
    </row>
    <row r="9" spans="1:7">
      <c r="A9" s="12" t="s">
        <v>22</v>
      </c>
      <c r="B9" s="12" t="s">
        <v>23</v>
      </c>
      <c r="C9" s="12" t="s">
        <v>11</v>
      </c>
      <c r="D9" s="12" t="s">
        <v>24</v>
      </c>
      <c r="E9" s="13">
        <v>65.5</v>
      </c>
      <c r="F9" s="13">
        <v>73.44</v>
      </c>
      <c r="G9" s="13">
        <f t="shared" si="0"/>
        <v>69.47</v>
      </c>
    </row>
    <row r="10" spans="1:7">
      <c r="A10" s="12" t="s">
        <v>25</v>
      </c>
      <c r="B10" s="12" t="s">
        <v>26</v>
      </c>
      <c r="C10" s="12" t="s">
        <v>11</v>
      </c>
      <c r="D10" s="12" t="s">
        <v>24</v>
      </c>
      <c r="E10" s="13">
        <v>61.5</v>
      </c>
      <c r="F10" s="13">
        <v>76.44</v>
      </c>
      <c r="G10" s="13">
        <f t="shared" si="0"/>
        <v>68.97</v>
      </c>
    </row>
    <row r="11" spans="1:7">
      <c r="A11" s="12" t="s">
        <v>27</v>
      </c>
      <c r="B11" s="12" t="s">
        <v>28</v>
      </c>
      <c r="C11" s="12" t="s">
        <v>11</v>
      </c>
      <c r="D11" s="12" t="s">
        <v>24</v>
      </c>
      <c r="E11" s="13">
        <v>60.1</v>
      </c>
      <c r="F11" s="13">
        <v>75.32</v>
      </c>
      <c r="G11" s="13">
        <f t="shared" si="0"/>
        <v>67.71</v>
      </c>
    </row>
    <row r="12" spans="1:7">
      <c r="A12" s="12" t="s">
        <v>29</v>
      </c>
      <c r="B12" s="12" t="s">
        <v>30</v>
      </c>
      <c r="C12" s="12" t="s">
        <v>31</v>
      </c>
      <c r="D12" s="12" t="s">
        <v>32</v>
      </c>
      <c r="E12" s="13">
        <v>65.4</v>
      </c>
      <c r="F12" s="13">
        <v>70.32</v>
      </c>
      <c r="G12" s="13">
        <f>E12*0.4+F12*0.6</f>
        <v>68.352</v>
      </c>
    </row>
    <row r="13" spans="1:7">
      <c r="A13" s="12" t="s">
        <v>33</v>
      </c>
      <c r="B13" s="12" t="s">
        <v>34</v>
      </c>
      <c r="C13" s="12" t="s">
        <v>31</v>
      </c>
      <c r="D13" s="12" t="s">
        <v>32</v>
      </c>
      <c r="E13" s="13">
        <v>63.1</v>
      </c>
      <c r="F13" s="13">
        <v>82.86</v>
      </c>
      <c r="G13" s="13">
        <f t="shared" ref="G13:G37" si="1">E13*0.4+F13*0.6</f>
        <v>74.956</v>
      </c>
    </row>
    <row r="14" spans="1:7">
      <c r="A14" s="12" t="s">
        <v>35</v>
      </c>
      <c r="B14" s="12" t="s">
        <v>36</v>
      </c>
      <c r="C14" s="12" t="s">
        <v>31</v>
      </c>
      <c r="D14" s="12" t="s">
        <v>32</v>
      </c>
      <c r="E14" s="13">
        <v>62.5</v>
      </c>
      <c r="F14" s="13">
        <v>81.4</v>
      </c>
      <c r="G14" s="13">
        <f t="shared" si="1"/>
        <v>73.84</v>
      </c>
    </row>
    <row r="15" spans="1:7">
      <c r="A15" s="12" t="s">
        <v>37</v>
      </c>
      <c r="B15" s="12" t="s">
        <v>38</v>
      </c>
      <c r="C15" s="12" t="s">
        <v>31</v>
      </c>
      <c r="D15" s="12" t="s">
        <v>32</v>
      </c>
      <c r="E15" s="13">
        <v>61.4</v>
      </c>
      <c r="F15" s="13">
        <v>75.8</v>
      </c>
      <c r="G15" s="13">
        <f t="shared" si="1"/>
        <v>70.04</v>
      </c>
    </row>
    <row r="16" spans="1:7">
      <c r="A16" s="12" t="s">
        <v>39</v>
      </c>
      <c r="B16" s="12" t="s">
        <v>40</v>
      </c>
      <c r="C16" s="12" t="s">
        <v>31</v>
      </c>
      <c r="D16" s="12" t="s">
        <v>32</v>
      </c>
      <c r="E16" s="13">
        <v>61.3</v>
      </c>
      <c r="F16" s="13">
        <v>77.7</v>
      </c>
      <c r="G16" s="13">
        <f t="shared" si="1"/>
        <v>71.14</v>
      </c>
    </row>
    <row r="17" spans="1:7">
      <c r="A17" s="12" t="s">
        <v>41</v>
      </c>
      <c r="B17" s="12" t="s">
        <v>42</v>
      </c>
      <c r="C17" s="12" t="s">
        <v>31</v>
      </c>
      <c r="D17" s="12" t="s">
        <v>32</v>
      </c>
      <c r="E17" s="13">
        <v>59.7</v>
      </c>
      <c r="F17" s="13">
        <v>79.28</v>
      </c>
      <c r="G17" s="13">
        <f t="shared" si="1"/>
        <v>71.448</v>
      </c>
    </row>
    <row r="18" spans="1:7">
      <c r="A18" s="12" t="s">
        <v>43</v>
      </c>
      <c r="B18" s="12" t="s">
        <v>44</v>
      </c>
      <c r="C18" s="12" t="s">
        <v>31</v>
      </c>
      <c r="D18" s="12" t="s">
        <v>32</v>
      </c>
      <c r="E18" s="13">
        <v>59.5</v>
      </c>
      <c r="F18" s="13">
        <v>-1</v>
      </c>
      <c r="G18" s="13">
        <v>-1</v>
      </c>
    </row>
    <row r="19" spans="1:7">
      <c r="A19" s="12" t="s">
        <v>45</v>
      </c>
      <c r="B19" s="12" t="s">
        <v>46</v>
      </c>
      <c r="C19" s="12" t="s">
        <v>31</v>
      </c>
      <c r="D19" s="12" t="s">
        <v>32</v>
      </c>
      <c r="E19" s="13">
        <v>57.8</v>
      </c>
      <c r="F19" s="13">
        <v>81.66</v>
      </c>
      <c r="G19" s="13">
        <f t="shared" si="1"/>
        <v>72.116</v>
      </c>
    </row>
    <row r="20" spans="1:7">
      <c r="A20" s="12" t="s">
        <v>47</v>
      </c>
      <c r="B20" s="12" t="s">
        <v>48</v>
      </c>
      <c r="C20" s="12" t="s">
        <v>31</v>
      </c>
      <c r="D20" s="12" t="s">
        <v>32</v>
      </c>
      <c r="E20" s="13">
        <v>57.3</v>
      </c>
      <c r="F20" s="13">
        <v>74.56</v>
      </c>
      <c r="G20" s="13">
        <f t="shared" si="1"/>
        <v>67.656</v>
      </c>
    </row>
    <row r="21" spans="1:7">
      <c r="A21" s="12" t="s">
        <v>49</v>
      </c>
      <c r="B21" s="12" t="s">
        <v>50</v>
      </c>
      <c r="C21" s="12" t="s">
        <v>31</v>
      </c>
      <c r="D21" s="12" t="s">
        <v>32</v>
      </c>
      <c r="E21" s="13">
        <v>56.6</v>
      </c>
      <c r="F21" s="13">
        <v>-1</v>
      </c>
      <c r="G21" s="13">
        <v>-1</v>
      </c>
    </row>
    <row r="22" s="1" customFormat="1" spans="1:7">
      <c r="A22" s="12" t="s">
        <v>51</v>
      </c>
      <c r="B22" s="14" t="s">
        <v>52</v>
      </c>
      <c r="C22" s="14" t="s">
        <v>31</v>
      </c>
      <c r="D22" s="14" t="s">
        <v>32</v>
      </c>
      <c r="E22" s="15">
        <v>55.8</v>
      </c>
      <c r="F22" s="15">
        <v>76.48</v>
      </c>
      <c r="G22" s="13">
        <f t="shared" si="1"/>
        <v>68.208</v>
      </c>
    </row>
    <row r="23" s="2" customFormat="1" spans="1:7">
      <c r="A23" s="12" t="s">
        <v>53</v>
      </c>
      <c r="B23" s="14" t="s">
        <v>54</v>
      </c>
      <c r="C23" s="14" t="s">
        <v>31</v>
      </c>
      <c r="D23" s="14" t="s">
        <v>32</v>
      </c>
      <c r="E23" s="15">
        <v>55.65</v>
      </c>
      <c r="F23" s="15">
        <v>73.12</v>
      </c>
      <c r="G23" s="13">
        <f t="shared" si="1"/>
        <v>66.132</v>
      </c>
    </row>
    <row r="24" s="2" customFormat="1" spans="1:7">
      <c r="A24" s="12" t="s">
        <v>55</v>
      </c>
      <c r="B24" s="14" t="s">
        <v>56</v>
      </c>
      <c r="C24" s="14" t="s">
        <v>31</v>
      </c>
      <c r="D24" s="14" t="s">
        <v>32</v>
      </c>
      <c r="E24" s="15">
        <v>55.4</v>
      </c>
      <c r="F24" s="15">
        <v>74.42</v>
      </c>
      <c r="G24" s="13">
        <f t="shared" si="1"/>
        <v>66.812</v>
      </c>
    </row>
    <row r="25" spans="1:7">
      <c r="A25" s="12" t="s">
        <v>57</v>
      </c>
      <c r="B25" s="16" t="s">
        <v>58</v>
      </c>
      <c r="C25" s="16" t="s">
        <v>31</v>
      </c>
      <c r="D25" s="16" t="s">
        <v>32</v>
      </c>
      <c r="E25" s="17">
        <v>55.35</v>
      </c>
      <c r="F25" s="17">
        <v>79.92</v>
      </c>
      <c r="G25" s="13">
        <f t="shared" si="1"/>
        <v>70.092</v>
      </c>
    </row>
    <row r="26" spans="1:7">
      <c r="A26" s="12" t="s">
        <v>59</v>
      </c>
      <c r="B26" s="16" t="s">
        <v>60</v>
      </c>
      <c r="C26" s="16" t="s">
        <v>31</v>
      </c>
      <c r="D26" s="16" t="s">
        <v>32</v>
      </c>
      <c r="E26" s="17">
        <v>55.2</v>
      </c>
      <c r="F26" s="17">
        <v>-1</v>
      </c>
      <c r="G26" s="13">
        <v>-1</v>
      </c>
    </row>
    <row r="27" spans="1:7">
      <c r="A27" s="12" t="s">
        <v>61</v>
      </c>
      <c r="B27" s="12" t="s">
        <v>62</v>
      </c>
      <c r="C27" s="12" t="s">
        <v>31</v>
      </c>
      <c r="D27" s="12" t="s">
        <v>63</v>
      </c>
      <c r="E27" s="13">
        <v>69.6</v>
      </c>
      <c r="F27" s="13">
        <v>79.22</v>
      </c>
      <c r="G27" s="13">
        <f t="shared" si="1"/>
        <v>75.372</v>
      </c>
    </row>
    <row r="28" spans="1:7">
      <c r="A28" s="12" t="s">
        <v>64</v>
      </c>
      <c r="B28" s="12" t="s">
        <v>65</v>
      </c>
      <c r="C28" s="12" t="s">
        <v>31</v>
      </c>
      <c r="D28" s="12" t="s">
        <v>63</v>
      </c>
      <c r="E28" s="13">
        <v>67.6</v>
      </c>
      <c r="F28" s="13">
        <v>81.7</v>
      </c>
      <c r="G28" s="13">
        <f t="shared" si="1"/>
        <v>76.06</v>
      </c>
    </row>
    <row r="29" spans="1:7">
      <c r="A29" s="12" t="s">
        <v>66</v>
      </c>
      <c r="B29" s="12" t="s">
        <v>67</v>
      </c>
      <c r="C29" s="12" t="s">
        <v>31</v>
      </c>
      <c r="D29" s="12" t="s">
        <v>63</v>
      </c>
      <c r="E29" s="13">
        <v>67.2</v>
      </c>
      <c r="F29" s="13">
        <v>78.22</v>
      </c>
      <c r="G29" s="13">
        <f t="shared" si="1"/>
        <v>73.812</v>
      </c>
    </row>
    <row r="30" spans="1:7">
      <c r="A30" s="12" t="s">
        <v>68</v>
      </c>
      <c r="B30" s="12" t="s">
        <v>69</v>
      </c>
      <c r="C30" s="12" t="s">
        <v>31</v>
      </c>
      <c r="D30" s="12" t="s">
        <v>63</v>
      </c>
      <c r="E30" s="13">
        <v>66.6</v>
      </c>
      <c r="F30" s="13">
        <v>75.74</v>
      </c>
      <c r="G30" s="13">
        <f t="shared" si="1"/>
        <v>72.084</v>
      </c>
    </row>
    <row r="31" spans="1:7">
      <c r="A31" s="12" t="s">
        <v>70</v>
      </c>
      <c r="B31" s="12" t="s">
        <v>71</v>
      </c>
      <c r="C31" s="12" t="s">
        <v>31</v>
      </c>
      <c r="D31" s="12" t="s">
        <v>63</v>
      </c>
      <c r="E31" s="13">
        <v>64</v>
      </c>
      <c r="F31" s="13">
        <v>75.08</v>
      </c>
      <c r="G31" s="13">
        <f t="shared" si="1"/>
        <v>70.648</v>
      </c>
    </row>
    <row r="32" spans="1:7">
      <c r="A32" s="12" t="s">
        <v>72</v>
      </c>
      <c r="B32" s="16" t="s">
        <v>73</v>
      </c>
      <c r="C32" s="16" t="s">
        <v>31</v>
      </c>
      <c r="D32" s="16" t="s">
        <v>63</v>
      </c>
      <c r="E32" s="17">
        <v>63.8</v>
      </c>
      <c r="F32" s="17">
        <v>75</v>
      </c>
      <c r="G32" s="13">
        <f t="shared" si="1"/>
        <v>70.52</v>
      </c>
    </row>
    <row r="33" spans="1:7">
      <c r="A33" s="12" t="s">
        <v>74</v>
      </c>
      <c r="B33" s="12" t="s">
        <v>75</v>
      </c>
      <c r="C33" s="12" t="s">
        <v>31</v>
      </c>
      <c r="D33" s="12" t="s">
        <v>76</v>
      </c>
      <c r="E33" s="13">
        <v>65.35</v>
      </c>
      <c r="F33" s="13">
        <v>82.96</v>
      </c>
      <c r="G33" s="13">
        <f t="shared" si="1"/>
        <v>75.916</v>
      </c>
    </row>
    <row r="34" spans="1:7">
      <c r="A34" s="12" t="s">
        <v>77</v>
      </c>
      <c r="B34" s="12" t="s">
        <v>78</v>
      </c>
      <c r="C34" s="12" t="s">
        <v>31</v>
      </c>
      <c r="D34" s="12" t="s">
        <v>76</v>
      </c>
      <c r="E34" s="13">
        <v>59.2</v>
      </c>
      <c r="F34" s="13">
        <v>74.9</v>
      </c>
      <c r="G34" s="13">
        <f t="shared" si="1"/>
        <v>68.62</v>
      </c>
    </row>
    <row r="35" spans="1:7">
      <c r="A35" s="12" t="s">
        <v>79</v>
      </c>
      <c r="B35" s="12" t="s">
        <v>80</v>
      </c>
      <c r="C35" s="12" t="s">
        <v>31</v>
      </c>
      <c r="D35" s="12" t="s">
        <v>76</v>
      </c>
      <c r="E35" s="13">
        <v>58.9</v>
      </c>
      <c r="F35" s="13">
        <v>71.96</v>
      </c>
      <c r="G35" s="13">
        <f t="shared" si="1"/>
        <v>66.736</v>
      </c>
    </row>
    <row r="36" spans="1:7">
      <c r="A36" s="12" t="s">
        <v>81</v>
      </c>
      <c r="B36" s="12" t="s">
        <v>82</v>
      </c>
      <c r="C36" s="12" t="s">
        <v>31</v>
      </c>
      <c r="D36" s="12" t="s">
        <v>76</v>
      </c>
      <c r="E36" s="13">
        <v>57.4</v>
      </c>
      <c r="F36" s="13">
        <v>73.68</v>
      </c>
      <c r="G36" s="13">
        <f t="shared" si="1"/>
        <v>67.168</v>
      </c>
    </row>
    <row r="37" spans="1:7">
      <c r="A37" s="12" t="s">
        <v>83</v>
      </c>
      <c r="B37" s="12" t="s">
        <v>84</v>
      </c>
      <c r="C37" s="12" t="s">
        <v>31</v>
      </c>
      <c r="D37" s="12" t="s">
        <v>76</v>
      </c>
      <c r="E37" s="13">
        <v>55.5</v>
      </c>
      <c r="F37" s="13">
        <v>75.06</v>
      </c>
      <c r="G37" s="13">
        <f t="shared" si="1"/>
        <v>67.236</v>
      </c>
    </row>
    <row r="38" spans="1:7">
      <c r="A38" s="12" t="s">
        <v>85</v>
      </c>
      <c r="B38" s="12" t="s">
        <v>86</v>
      </c>
      <c r="C38" s="12" t="s">
        <v>87</v>
      </c>
      <c r="D38" s="12" t="s">
        <v>88</v>
      </c>
      <c r="E38" s="13">
        <v>68.9</v>
      </c>
      <c r="F38" s="13">
        <v>77.02</v>
      </c>
      <c r="G38" s="13">
        <f t="shared" ref="G38:G69" si="2">E38*0.5+F38*0.5</f>
        <v>72.96</v>
      </c>
    </row>
    <row r="39" spans="1:7">
      <c r="A39" s="12" t="s">
        <v>89</v>
      </c>
      <c r="B39" s="12" t="s">
        <v>90</v>
      </c>
      <c r="C39" s="12" t="s">
        <v>87</v>
      </c>
      <c r="D39" s="12" t="s">
        <v>88</v>
      </c>
      <c r="E39" s="13">
        <v>67.9</v>
      </c>
      <c r="F39" s="13">
        <v>77.84</v>
      </c>
      <c r="G39" s="13">
        <f t="shared" si="2"/>
        <v>72.87</v>
      </c>
    </row>
    <row r="40" spans="1:7">
      <c r="A40" s="12" t="s">
        <v>91</v>
      </c>
      <c r="B40" s="12" t="s">
        <v>92</v>
      </c>
      <c r="C40" s="12" t="s">
        <v>87</v>
      </c>
      <c r="D40" s="12" t="s">
        <v>88</v>
      </c>
      <c r="E40" s="13">
        <v>67</v>
      </c>
      <c r="F40" s="13">
        <v>80.3</v>
      </c>
      <c r="G40" s="13">
        <f t="shared" si="2"/>
        <v>73.65</v>
      </c>
    </row>
    <row r="41" spans="1:7">
      <c r="A41" s="12" t="s">
        <v>93</v>
      </c>
      <c r="B41" s="12" t="s">
        <v>94</v>
      </c>
      <c r="C41" s="12" t="s">
        <v>87</v>
      </c>
      <c r="D41" s="12" t="s">
        <v>88</v>
      </c>
      <c r="E41" s="13">
        <v>66.5</v>
      </c>
      <c r="F41" s="13">
        <v>75.84</v>
      </c>
      <c r="G41" s="13">
        <f t="shared" si="2"/>
        <v>71.17</v>
      </c>
    </row>
    <row r="42" spans="1:7">
      <c r="A42" s="12" t="s">
        <v>95</v>
      </c>
      <c r="B42" s="12" t="s">
        <v>96</v>
      </c>
      <c r="C42" s="12" t="s">
        <v>87</v>
      </c>
      <c r="D42" s="12" t="s">
        <v>88</v>
      </c>
      <c r="E42" s="13">
        <v>65.75</v>
      </c>
      <c r="F42" s="13">
        <v>76.36</v>
      </c>
      <c r="G42" s="13">
        <f t="shared" si="2"/>
        <v>71.055</v>
      </c>
    </row>
    <row r="43" spans="1:7">
      <c r="A43" s="12" t="s">
        <v>97</v>
      </c>
      <c r="B43" s="12" t="s">
        <v>98</v>
      </c>
      <c r="C43" s="12" t="s">
        <v>87</v>
      </c>
      <c r="D43" s="12" t="s">
        <v>88</v>
      </c>
      <c r="E43" s="13">
        <v>65.6</v>
      </c>
      <c r="F43" s="13">
        <v>74.82</v>
      </c>
      <c r="G43" s="13">
        <f t="shared" si="2"/>
        <v>70.21</v>
      </c>
    </row>
    <row r="44" spans="1:7">
      <c r="A44" s="12" t="s">
        <v>99</v>
      </c>
      <c r="B44" s="12" t="s">
        <v>100</v>
      </c>
      <c r="C44" s="12" t="s">
        <v>87</v>
      </c>
      <c r="D44" s="12" t="s">
        <v>88</v>
      </c>
      <c r="E44" s="13">
        <v>65.3</v>
      </c>
      <c r="F44" s="13">
        <v>75.04</v>
      </c>
      <c r="G44" s="13">
        <f t="shared" si="2"/>
        <v>70.17</v>
      </c>
    </row>
    <row r="45" spans="1:7">
      <c r="A45" s="12" t="s">
        <v>101</v>
      </c>
      <c r="B45" s="12" t="s">
        <v>102</v>
      </c>
      <c r="C45" s="12" t="s">
        <v>87</v>
      </c>
      <c r="D45" s="12" t="s">
        <v>88</v>
      </c>
      <c r="E45" s="13">
        <v>65.2</v>
      </c>
      <c r="F45" s="13">
        <v>75.42</v>
      </c>
      <c r="G45" s="13">
        <f t="shared" si="2"/>
        <v>70.31</v>
      </c>
    </row>
    <row r="46" spans="1:7">
      <c r="A46" s="12" t="s">
        <v>103</v>
      </c>
      <c r="B46" s="12" t="s">
        <v>104</v>
      </c>
      <c r="C46" s="12" t="s">
        <v>87</v>
      </c>
      <c r="D46" s="12" t="s">
        <v>88</v>
      </c>
      <c r="E46" s="13">
        <v>65.15</v>
      </c>
      <c r="F46" s="13">
        <v>76.54</v>
      </c>
      <c r="G46" s="13">
        <f t="shared" si="2"/>
        <v>70.845</v>
      </c>
    </row>
    <row r="47" spans="1:7">
      <c r="A47" s="12" t="s">
        <v>105</v>
      </c>
      <c r="B47" s="12" t="s">
        <v>106</v>
      </c>
      <c r="C47" s="12" t="s">
        <v>87</v>
      </c>
      <c r="D47" s="12" t="s">
        <v>88</v>
      </c>
      <c r="E47" s="13">
        <v>64.3</v>
      </c>
      <c r="F47" s="13">
        <v>14.6</v>
      </c>
      <c r="G47" s="13">
        <f t="shared" si="2"/>
        <v>39.45</v>
      </c>
    </row>
    <row r="48" spans="1:7">
      <c r="A48" s="12" t="s">
        <v>107</v>
      </c>
      <c r="B48" s="12" t="s">
        <v>108</v>
      </c>
      <c r="C48" s="12" t="s">
        <v>87</v>
      </c>
      <c r="D48" s="12" t="s">
        <v>88</v>
      </c>
      <c r="E48" s="13">
        <v>64.3</v>
      </c>
      <c r="F48" s="13">
        <v>75</v>
      </c>
      <c r="G48" s="13">
        <f t="shared" si="2"/>
        <v>69.65</v>
      </c>
    </row>
    <row r="49" spans="1:7">
      <c r="A49" s="12" t="s">
        <v>109</v>
      </c>
      <c r="B49" s="12" t="s">
        <v>110</v>
      </c>
      <c r="C49" s="12" t="s">
        <v>87</v>
      </c>
      <c r="D49" s="12" t="s">
        <v>88</v>
      </c>
      <c r="E49" s="13">
        <v>64.25</v>
      </c>
      <c r="F49" s="13">
        <v>73.26</v>
      </c>
      <c r="G49" s="13">
        <f t="shared" si="2"/>
        <v>68.755</v>
      </c>
    </row>
    <row r="50" spans="1:7">
      <c r="A50" s="12" t="s">
        <v>111</v>
      </c>
      <c r="B50" s="12" t="s">
        <v>112</v>
      </c>
      <c r="C50" s="12" t="s">
        <v>87</v>
      </c>
      <c r="D50" s="12" t="s">
        <v>88</v>
      </c>
      <c r="E50" s="13">
        <v>64.2</v>
      </c>
      <c r="F50" s="13">
        <v>76.34</v>
      </c>
      <c r="G50" s="13">
        <f t="shared" si="2"/>
        <v>70.27</v>
      </c>
    </row>
    <row r="51" spans="1:7">
      <c r="A51" s="12" t="s">
        <v>113</v>
      </c>
      <c r="B51" s="12" t="s">
        <v>114</v>
      </c>
      <c r="C51" s="12" t="s">
        <v>87</v>
      </c>
      <c r="D51" s="12" t="s">
        <v>88</v>
      </c>
      <c r="E51" s="13">
        <v>64.1</v>
      </c>
      <c r="F51" s="13">
        <v>81.36</v>
      </c>
      <c r="G51" s="13">
        <f t="shared" si="2"/>
        <v>72.73</v>
      </c>
    </row>
    <row r="52" spans="1:7">
      <c r="A52" s="12" t="s">
        <v>115</v>
      </c>
      <c r="B52" s="12" t="s">
        <v>116</v>
      </c>
      <c r="C52" s="12" t="s">
        <v>87</v>
      </c>
      <c r="D52" s="12" t="s">
        <v>88</v>
      </c>
      <c r="E52" s="13">
        <v>64</v>
      </c>
      <c r="F52" s="13">
        <v>78.12</v>
      </c>
      <c r="G52" s="13">
        <f t="shared" si="2"/>
        <v>71.06</v>
      </c>
    </row>
    <row r="53" spans="1:7">
      <c r="A53" s="12" t="s">
        <v>117</v>
      </c>
      <c r="B53" s="12" t="s">
        <v>118</v>
      </c>
      <c r="C53" s="12" t="s">
        <v>87</v>
      </c>
      <c r="D53" s="12" t="s">
        <v>88</v>
      </c>
      <c r="E53" s="13">
        <v>64</v>
      </c>
      <c r="F53" s="13">
        <v>78.6</v>
      </c>
      <c r="G53" s="13">
        <f t="shared" si="2"/>
        <v>71.3</v>
      </c>
    </row>
    <row r="54" spans="1:7">
      <c r="A54" s="12" t="s">
        <v>119</v>
      </c>
      <c r="B54" s="12" t="s">
        <v>120</v>
      </c>
      <c r="C54" s="12" t="s">
        <v>87</v>
      </c>
      <c r="D54" s="12" t="s">
        <v>88</v>
      </c>
      <c r="E54" s="13">
        <v>63.9</v>
      </c>
      <c r="F54" s="13">
        <v>73.26</v>
      </c>
      <c r="G54" s="13">
        <f t="shared" si="2"/>
        <v>68.58</v>
      </c>
    </row>
    <row r="55" spans="1:7">
      <c r="A55" s="12" t="s">
        <v>121</v>
      </c>
      <c r="B55" s="16" t="s">
        <v>122</v>
      </c>
      <c r="C55" s="16" t="s">
        <v>87</v>
      </c>
      <c r="D55" s="16" t="s">
        <v>88</v>
      </c>
      <c r="E55" s="17">
        <v>63.7</v>
      </c>
      <c r="F55" s="17">
        <v>78.66</v>
      </c>
      <c r="G55" s="13">
        <f t="shared" si="2"/>
        <v>71.18</v>
      </c>
    </row>
    <row r="56" spans="1:7">
      <c r="A56" s="12" t="s">
        <v>123</v>
      </c>
      <c r="B56" s="12" t="s">
        <v>124</v>
      </c>
      <c r="C56" s="12" t="s">
        <v>87</v>
      </c>
      <c r="D56" s="12" t="s">
        <v>125</v>
      </c>
      <c r="E56" s="13">
        <v>70.35</v>
      </c>
      <c r="F56" s="13">
        <v>79.7</v>
      </c>
      <c r="G56" s="13">
        <f t="shared" si="2"/>
        <v>75.025</v>
      </c>
    </row>
    <row r="57" spans="1:7">
      <c r="A57" s="12" t="s">
        <v>126</v>
      </c>
      <c r="B57" s="12" t="s">
        <v>127</v>
      </c>
      <c r="C57" s="12" t="s">
        <v>87</v>
      </c>
      <c r="D57" s="12" t="s">
        <v>125</v>
      </c>
      <c r="E57" s="13">
        <v>68.6</v>
      </c>
      <c r="F57" s="13">
        <v>72.76</v>
      </c>
      <c r="G57" s="13">
        <f t="shared" si="2"/>
        <v>70.68</v>
      </c>
    </row>
    <row r="58" spans="1:7">
      <c r="A58" s="12" t="s">
        <v>128</v>
      </c>
      <c r="B58" s="12" t="s">
        <v>129</v>
      </c>
      <c r="C58" s="12" t="s">
        <v>87</v>
      </c>
      <c r="D58" s="12" t="s">
        <v>125</v>
      </c>
      <c r="E58" s="13">
        <v>66.1</v>
      </c>
      <c r="F58" s="13">
        <v>77.3</v>
      </c>
      <c r="G58" s="13">
        <f t="shared" si="2"/>
        <v>71.7</v>
      </c>
    </row>
    <row r="59" spans="1:7">
      <c r="A59" s="12" t="s">
        <v>130</v>
      </c>
      <c r="B59" s="12" t="s">
        <v>131</v>
      </c>
      <c r="C59" s="12" t="s">
        <v>87</v>
      </c>
      <c r="D59" s="12" t="s">
        <v>125</v>
      </c>
      <c r="E59" s="13">
        <v>65.2</v>
      </c>
      <c r="F59" s="13">
        <v>77.62</v>
      </c>
      <c r="G59" s="13">
        <f t="shared" si="2"/>
        <v>71.41</v>
      </c>
    </row>
    <row r="60" spans="1:7">
      <c r="A60" s="12" t="s">
        <v>132</v>
      </c>
      <c r="B60" s="12" t="s">
        <v>133</v>
      </c>
      <c r="C60" s="12" t="s">
        <v>87</v>
      </c>
      <c r="D60" s="12" t="s">
        <v>125</v>
      </c>
      <c r="E60" s="13">
        <v>65</v>
      </c>
      <c r="F60" s="13">
        <v>75.18</v>
      </c>
      <c r="G60" s="13">
        <f t="shared" si="2"/>
        <v>70.09</v>
      </c>
    </row>
    <row r="61" spans="1:7">
      <c r="A61" s="12" t="s">
        <v>134</v>
      </c>
      <c r="B61" s="12" t="s">
        <v>135</v>
      </c>
      <c r="C61" s="12" t="s">
        <v>87</v>
      </c>
      <c r="D61" s="12" t="s">
        <v>125</v>
      </c>
      <c r="E61" s="13">
        <v>64.8</v>
      </c>
      <c r="F61" s="13">
        <v>77.1</v>
      </c>
      <c r="G61" s="13">
        <f t="shared" si="2"/>
        <v>70.95</v>
      </c>
    </row>
    <row r="62" spans="1:7">
      <c r="A62" s="12" t="s">
        <v>136</v>
      </c>
      <c r="B62" s="12" t="s">
        <v>137</v>
      </c>
      <c r="C62" s="12" t="s">
        <v>87</v>
      </c>
      <c r="D62" s="12" t="s">
        <v>125</v>
      </c>
      <c r="E62" s="13">
        <v>63.45</v>
      </c>
      <c r="F62" s="13">
        <v>75.4</v>
      </c>
      <c r="G62" s="13">
        <f t="shared" si="2"/>
        <v>69.425</v>
      </c>
    </row>
    <row r="63" spans="1:7">
      <c r="A63" s="12" t="s">
        <v>138</v>
      </c>
      <c r="B63" s="12" t="s">
        <v>139</v>
      </c>
      <c r="C63" s="12" t="s">
        <v>87</v>
      </c>
      <c r="D63" s="12" t="s">
        <v>125</v>
      </c>
      <c r="E63" s="13">
        <v>62.85</v>
      </c>
      <c r="F63" s="13">
        <v>74.2</v>
      </c>
      <c r="G63" s="13">
        <f t="shared" si="2"/>
        <v>68.525</v>
      </c>
    </row>
    <row r="64" spans="1:7">
      <c r="A64" s="12" t="s">
        <v>140</v>
      </c>
      <c r="B64" s="12" t="s">
        <v>141</v>
      </c>
      <c r="C64" s="12" t="s">
        <v>87</v>
      </c>
      <c r="D64" s="12" t="s">
        <v>125</v>
      </c>
      <c r="E64" s="13">
        <v>62.2</v>
      </c>
      <c r="F64" s="13">
        <v>78.18</v>
      </c>
      <c r="G64" s="13">
        <f t="shared" si="2"/>
        <v>70.19</v>
      </c>
    </row>
    <row r="65" spans="1:7">
      <c r="A65" s="12" t="s">
        <v>142</v>
      </c>
      <c r="B65" s="12" t="s">
        <v>143</v>
      </c>
      <c r="C65" s="12" t="s">
        <v>87</v>
      </c>
      <c r="D65" s="12" t="s">
        <v>125</v>
      </c>
      <c r="E65" s="13">
        <v>61.4</v>
      </c>
      <c r="F65" s="13">
        <v>81.38</v>
      </c>
      <c r="G65" s="13">
        <f t="shared" si="2"/>
        <v>71.39</v>
      </c>
    </row>
    <row r="66" spans="1:7">
      <c r="A66" s="12" t="s">
        <v>144</v>
      </c>
      <c r="B66" s="12" t="s">
        <v>145</v>
      </c>
      <c r="C66" s="12" t="s">
        <v>87</v>
      </c>
      <c r="D66" s="12" t="s">
        <v>125</v>
      </c>
      <c r="E66" s="13">
        <v>60.9</v>
      </c>
      <c r="F66" s="13">
        <v>75.94</v>
      </c>
      <c r="G66" s="13">
        <f t="shared" si="2"/>
        <v>68.42</v>
      </c>
    </row>
    <row r="67" spans="1:7">
      <c r="A67" s="12" t="s">
        <v>146</v>
      </c>
      <c r="B67" s="16" t="s">
        <v>147</v>
      </c>
      <c r="C67" s="16" t="s">
        <v>87</v>
      </c>
      <c r="D67" s="16" t="s">
        <v>125</v>
      </c>
      <c r="E67" s="17">
        <v>60.8</v>
      </c>
      <c r="F67" s="17">
        <v>74.94</v>
      </c>
      <c r="G67" s="13">
        <f t="shared" si="2"/>
        <v>67.87</v>
      </c>
    </row>
    <row r="68" spans="1:7">
      <c r="A68" s="12" t="s">
        <v>148</v>
      </c>
      <c r="B68" s="12" t="s">
        <v>149</v>
      </c>
      <c r="C68" s="12" t="s">
        <v>87</v>
      </c>
      <c r="D68" s="12" t="s">
        <v>150</v>
      </c>
      <c r="E68" s="13">
        <v>67</v>
      </c>
      <c r="F68" s="13">
        <v>72.86</v>
      </c>
      <c r="G68" s="13">
        <f t="shared" si="2"/>
        <v>69.93</v>
      </c>
    </row>
    <row r="69" spans="1:7">
      <c r="A69" s="12" t="s">
        <v>151</v>
      </c>
      <c r="B69" s="12" t="s">
        <v>152</v>
      </c>
      <c r="C69" s="12" t="s">
        <v>87</v>
      </c>
      <c r="D69" s="12" t="s">
        <v>150</v>
      </c>
      <c r="E69" s="13">
        <v>58.5</v>
      </c>
      <c r="F69" s="13">
        <v>73.56</v>
      </c>
      <c r="G69" s="13">
        <f t="shared" si="2"/>
        <v>66.03</v>
      </c>
    </row>
    <row r="70" spans="1:7">
      <c r="A70" s="12" t="s">
        <v>153</v>
      </c>
      <c r="B70" s="12" t="s">
        <v>154</v>
      </c>
      <c r="C70" s="12" t="s">
        <v>87</v>
      </c>
      <c r="D70" s="12" t="s">
        <v>150</v>
      </c>
      <c r="E70" s="13">
        <v>56.6</v>
      </c>
      <c r="F70" s="13">
        <v>75.34</v>
      </c>
      <c r="G70" s="13">
        <f t="shared" ref="G70:G101" si="3">E70*0.5+F70*0.5</f>
        <v>65.97</v>
      </c>
    </row>
    <row r="71" spans="1:7">
      <c r="A71" s="12" t="s">
        <v>155</v>
      </c>
      <c r="B71" s="12" t="s">
        <v>156</v>
      </c>
      <c r="C71" s="12" t="s">
        <v>87</v>
      </c>
      <c r="D71" s="12" t="s">
        <v>157</v>
      </c>
      <c r="E71" s="13">
        <v>61.55</v>
      </c>
      <c r="F71" s="13">
        <v>76.2</v>
      </c>
      <c r="G71" s="13">
        <f t="shared" si="3"/>
        <v>68.875</v>
      </c>
    </row>
    <row r="72" spans="1:7">
      <c r="A72" s="12" t="s">
        <v>158</v>
      </c>
      <c r="B72" s="12" t="s">
        <v>159</v>
      </c>
      <c r="C72" s="12" t="s">
        <v>87</v>
      </c>
      <c r="D72" s="12" t="s">
        <v>157</v>
      </c>
      <c r="E72" s="13">
        <v>57.9</v>
      </c>
      <c r="F72" s="13">
        <v>76.4</v>
      </c>
      <c r="G72" s="13">
        <f t="shared" si="3"/>
        <v>67.15</v>
      </c>
    </row>
    <row r="73" spans="1:7">
      <c r="A73" s="12" t="s">
        <v>160</v>
      </c>
      <c r="B73" s="12" t="s">
        <v>161</v>
      </c>
      <c r="C73" s="12" t="s">
        <v>87</v>
      </c>
      <c r="D73" s="12" t="s">
        <v>157</v>
      </c>
      <c r="E73" s="13">
        <v>57.3</v>
      </c>
      <c r="F73" s="13">
        <v>74.96</v>
      </c>
      <c r="G73" s="13">
        <f t="shared" si="3"/>
        <v>66.13</v>
      </c>
    </row>
    <row r="74" spans="1:7">
      <c r="A74" s="12" t="s">
        <v>162</v>
      </c>
      <c r="B74" s="12" t="s">
        <v>163</v>
      </c>
      <c r="C74" s="12" t="s">
        <v>87</v>
      </c>
      <c r="D74" s="12" t="s">
        <v>164</v>
      </c>
      <c r="E74" s="13">
        <v>69.65</v>
      </c>
      <c r="F74" s="13">
        <v>78.24</v>
      </c>
      <c r="G74" s="13">
        <f t="shared" si="3"/>
        <v>73.945</v>
      </c>
    </row>
    <row r="75" spans="1:7">
      <c r="A75" s="12" t="s">
        <v>165</v>
      </c>
      <c r="B75" s="12" t="s">
        <v>166</v>
      </c>
      <c r="C75" s="12" t="s">
        <v>87</v>
      </c>
      <c r="D75" s="12" t="s">
        <v>164</v>
      </c>
      <c r="E75" s="13">
        <v>66.8</v>
      </c>
      <c r="F75" s="13">
        <v>75.64</v>
      </c>
      <c r="G75" s="13">
        <f t="shared" si="3"/>
        <v>71.22</v>
      </c>
    </row>
    <row r="76" spans="1:7">
      <c r="A76" s="12" t="s">
        <v>167</v>
      </c>
      <c r="B76" s="12" t="s">
        <v>168</v>
      </c>
      <c r="C76" s="12" t="s">
        <v>87</v>
      </c>
      <c r="D76" s="12" t="s">
        <v>164</v>
      </c>
      <c r="E76" s="13">
        <v>66.15</v>
      </c>
      <c r="F76" s="13">
        <v>77.9</v>
      </c>
      <c r="G76" s="13">
        <f t="shared" si="3"/>
        <v>72.025</v>
      </c>
    </row>
    <row r="77" spans="1:7">
      <c r="A77" s="12" t="s">
        <v>169</v>
      </c>
      <c r="B77" s="12" t="s">
        <v>170</v>
      </c>
      <c r="C77" s="12" t="s">
        <v>87</v>
      </c>
      <c r="D77" s="12" t="s">
        <v>164</v>
      </c>
      <c r="E77" s="13">
        <v>66</v>
      </c>
      <c r="F77" s="13">
        <v>79.78</v>
      </c>
      <c r="G77" s="13">
        <f t="shared" si="3"/>
        <v>72.89</v>
      </c>
    </row>
    <row r="78" spans="1:7">
      <c r="A78" s="12" t="s">
        <v>171</v>
      </c>
      <c r="B78" s="12" t="s">
        <v>172</v>
      </c>
      <c r="C78" s="12" t="s">
        <v>87</v>
      </c>
      <c r="D78" s="12" t="s">
        <v>164</v>
      </c>
      <c r="E78" s="13">
        <v>63.7</v>
      </c>
      <c r="F78" s="13">
        <v>81.52</v>
      </c>
      <c r="G78" s="13">
        <f t="shared" si="3"/>
        <v>72.61</v>
      </c>
    </row>
    <row r="79" spans="1:7">
      <c r="A79" s="12" t="s">
        <v>173</v>
      </c>
      <c r="B79" s="12" t="s">
        <v>174</v>
      </c>
      <c r="C79" s="12" t="s">
        <v>87</v>
      </c>
      <c r="D79" s="12" t="s">
        <v>164</v>
      </c>
      <c r="E79" s="13">
        <v>63.7</v>
      </c>
      <c r="F79" s="13">
        <v>76.38</v>
      </c>
      <c r="G79" s="13">
        <f t="shared" si="3"/>
        <v>70.04</v>
      </c>
    </row>
    <row r="80" spans="1:7">
      <c r="A80" s="12" t="s">
        <v>175</v>
      </c>
      <c r="B80" s="12" t="s">
        <v>176</v>
      </c>
      <c r="C80" s="12" t="s">
        <v>87</v>
      </c>
      <c r="D80" s="12" t="s">
        <v>164</v>
      </c>
      <c r="E80" s="13">
        <v>63.6</v>
      </c>
      <c r="F80" s="13">
        <v>74.46</v>
      </c>
      <c r="G80" s="13">
        <f t="shared" si="3"/>
        <v>69.03</v>
      </c>
    </row>
    <row r="81" spans="1:7">
      <c r="A81" s="12" t="s">
        <v>177</v>
      </c>
      <c r="B81" s="12" t="s">
        <v>178</v>
      </c>
      <c r="C81" s="12" t="s">
        <v>87</v>
      </c>
      <c r="D81" s="12" t="s">
        <v>164</v>
      </c>
      <c r="E81" s="13">
        <v>63.4</v>
      </c>
      <c r="F81" s="13">
        <v>80.48</v>
      </c>
      <c r="G81" s="13">
        <f t="shared" si="3"/>
        <v>71.94</v>
      </c>
    </row>
    <row r="82" spans="1:7">
      <c r="A82" s="12" t="s">
        <v>179</v>
      </c>
      <c r="B82" s="12" t="s">
        <v>180</v>
      </c>
      <c r="C82" s="12" t="s">
        <v>87</v>
      </c>
      <c r="D82" s="12" t="s">
        <v>164</v>
      </c>
      <c r="E82" s="13">
        <v>63.3</v>
      </c>
      <c r="F82" s="13">
        <v>74.14</v>
      </c>
      <c r="G82" s="13">
        <f t="shared" si="3"/>
        <v>68.72</v>
      </c>
    </row>
    <row r="83" spans="1:7">
      <c r="A83" s="12" t="s">
        <v>181</v>
      </c>
      <c r="B83" s="12" t="s">
        <v>182</v>
      </c>
      <c r="C83" s="12" t="s">
        <v>87</v>
      </c>
      <c r="D83" s="12" t="s">
        <v>164</v>
      </c>
      <c r="E83" s="13">
        <v>63.1</v>
      </c>
      <c r="F83" s="13">
        <v>74.58</v>
      </c>
      <c r="G83" s="13">
        <f t="shared" si="3"/>
        <v>68.84</v>
      </c>
    </row>
    <row r="84" spans="1:7">
      <c r="A84" s="12" t="s">
        <v>183</v>
      </c>
      <c r="B84" s="12" t="s">
        <v>184</v>
      </c>
      <c r="C84" s="12" t="s">
        <v>87</v>
      </c>
      <c r="D84" s="12" t="s">
        <v>164</v>
      </c>
      <c r="E84" s="13">
        <v>63</v>
      </c>
      <c r="F84" s="13">
        <v>76.82</v>
      </c>
      <c r="G84" s="13">
        <f t="shared" si="3"/>
        <v>69.91</v>
      </c>
    </row>
    <row r="85" spans="1:7">
      <c r="A85" s="12" t="s">
        <v>185</v>
      </c>
      <c r="B85" s="16" t="s">
        <v>186</v>
      </c>
      <c r="C85" s="16" t="s">
        <v>87</v>
      </c>
      <c r="D85" s="16" t="s">
        <v>164</v>
      </c>
      <c r="E85" s="17">
        <v>62.8</v>
      </c>
      <c r="F85" s="17">
        <v>78.5</v>
      </c>
      <c r="G85" s="13">
        <f t="shared" si="3"/>
        <v>70.65</v>
      </c>
    </row>
    <row r="86" spans="1:7">
      <c r="A86" s="12" t="s">
        <v>187</v>
      </c>
      <c r="B86" s="12" t="s">
        <v>188</v>
      </c>
      <c r="C86" s="12" t="s">
        <v>87</v>
      </c>
      <c r="D86" s="12" t="s">
        <v>189</v>
      </c>
      <c r="E86" s="13">
        <v>65.6</v>
      </c>
      <c r="F86" s="13">
        <v>78.82</v>
      </c>
      <c r="G86" s="13">
        <f t="shared" si="3"/>
        <v>72.21</v>
      </c>
    </row>
    <row r="87" spans="1:7">
      <c r="A87" s="12" t="s">
        <v>190</v>
      </c>
      <c r="B87" s="12" t="s">
        <v>191</v>
      </c>
      <c r="C87" s="12" t="s">
        <v>87</v>
      </c>
      <c r="D87" s="12" t="s">
        <v>189</v>
      </c>
      <c r="E87" s="13">
        <v>59.4</v>
      </c>
      <c r="F87" s="13">
        <v>73.58</v>
      </c>
      <c r="G87" s="13">
        <f t="shared" si="3"/>
        <v>66.49</v>
      </c>
    </row>
    <row r="88" spans="1:7">
      <c r="A88" s="12" t="s">
        <v>192</v>
      </c>
      <c r="B88" s="12" t="s">
        <v>193</v>
      </c>
      <c r="C88" s="12" t="s">
        <v>87</v>
      </c>
      <c r="D88" s="12" t="s">
        <v>189</v>
      </c>
      <c r="E88" s="13">
        <v>58.8</v>
      </c>
      <c r="F88" s="13">
        <v>76.72</v>
      </c>
      <c r="G88" s="13">
        <f t="shared" si="3"/>
        <v>67.76</v>
      </c>
    </row>
    <row r="89" spans="1:7">
      <c r="A89" s="12" t="s">
        <v>194</v>
      </c>
      <c r="B89" s="12" t="s">
        <v>195</v>
      </c>
      <c r="C89" s="12" t="s">
        <v>87</v>
      </c>
      <c r="D89" s="12" t="s">
        <v>196</v>
      </c>
      <c r="E89" s="13">
        <v>66.5</v>
      </c>
      <c r="F89" s="13">
        <v>79.68</v>
      </c>
      <c r="G89" s="13">
        <f t="shared" si="3"/>
        <v>73.09</v>
      </c>
    </row>
    <row r="90" spans="1:7">
      <c r="A90" s="12" t="s">
        <v>197</v>
      </c>
      <c r="B90" s="12" t="s">
        <v>198</v>
      </c>
      <c r="C90" s="12" t="s">
        <v>87</v>
      </c>
      <c r="D90" s="12" t="s">
        <v>196</v>
      </c>
      <c r="E90" s="13">
        <v>63.3</v>
      </c>
      <c r="F90" s="13">
        <v>80.5</v>
      </c>
      <c r="G90" s="13">
        <f t="shared" si="3"/>
        <v>71.9</v>
      </c>
    </row>
    <row r="91" spans="1:7">
      <c r="A91" s="12" t="s">
        <v>199</v>
      </c>
      <c r="B91" s="12" t="s">
        <v>200</v>
      </c>
      <c r="C91" s="12" t="s">
        <v>87</v>
      </c>
      <c r="D91" s="12" t="s">
        <v>196</v>
      </c>
      <c r="E91" s="13">
        <v>63.25</v>
      </c>
      <c r="F91" s="13">
        <v>82.02</v>
      </c>
      <c r="G91" s="13">
        <f t="shared" si="3"/>
        <v>72.635</v>
      </c>
    </row>
    <row r="92" spans="1:7">
      <c r="A92" s="12" t="s">
        <v>201</v>
      </c>
      <c r="B92" s="12" t="s">
        <v>202</v>
      </c>
      <c r="C92" s="12" t="s">
        <v>87</v>
      </c>
      <c r="D92" s="12" t="s">
        <v>196</v>
      </c>
      <c r="E92" s="13">
        <v>61.3</v>
      </c>
      <c r="F92" s="13">
        <v>79.24</v>
      </c>
      <c r="G92" s="13">
        <f t="shared" si="3"/>
        <v>70.27</v>
      </c>
    </row>
    <row r="93" spans="1:7">
      <c r="A93" s="12" t="s">
        <v>203</v>
      </c>
      <c r="B93" s="12" t="s">
        <v>204</v>
      </c>
      <c r="C93" s="12" t="s">
        <v>87</v>
      </c>
      <c r="D93" s="12" t="s">
        <v>196</v>
      </c>
      <c r="E93" s="13">
        <v>61.25</v>
      </c>
      <c r="F93" s="13">
        <v>83.38</v>
      </c>
      <c r="G93" s="13">
        <f t="shared" si="3"/>
        <v>72.315</v>
      </c>
    </row>
    <row r="94" spans="1:7">
      <c r="A94" s="12" t="s">
        <v>205</v>
      </c>
      <c r="B94" s="12" t="s">
        <v>206</v>
      </c>
      <c r="C94" s="12" t="s">
        <v>87</v>
      </c>
      <c r="D94" s="12" t="s">
        <v>196</v>
      </c>
      <c r="E94" s="13">
        <v>61.2</v>
      </c>
      <c r="F94" s="13">
        <v>76.98</v>
      </c>
      <c r="G94" s="13">
        <f t="shared" si="3"/>
        <v>69.09</v>
      </c>
    </row>
    <row r="95" spans="1:7">
      <c r="A95" s="12" t="s">
        <v>207</v>
      </c>
      <c r="B95" s="12" t="s">
        <v>208</v>
      </c>
      <c r="C95" s="12" t="s">
        <v>87</v>
      </c>
      <c r="D95" s="12" t="s">
        <v>196</v>
      </c>
      <c r="E95" s="13">
        <v>61.2</v>
      </c>
      <c r="F95" s="13">
        <v>-1</v>
      </c>
      <c r="G95" s="13">
        <v>-1</v>
      </c>
    </row>
    <row r="96" spans="1:7">
      <c r="A96" s="12" t="s">
        <v>209</v>
      </c>
      <c r="B96" s="12" t="s">
        <v>210</v>
      </c>
      <c r="C96" s="12" t="s">
        <v>87</v>
      </c>
      <c r="D96" s="12" t="s">
        <v>196</v>
      </c>
      <c r="E96" s="13">
        <v>60.4</v>
      </c>
      <c r="F96" s="13">
        <v>56.92</v>
      </c>
      <c r="G96" s="13">
        <f t="shared" si="3"/>
        <v>58.66</v>
      </c>
    </row>
    <row r="97" spans="1:7">
      <c r="A97" s="12" t="s">
        <v>211</v>
      </c>
      <c r="B97" s="12" t="s">
        <v>212</v>
      </c>
      <c r="C97" s="12" t="s">
        <v>87</v>
      </c>
      <c r="D97" s="12" t="s">
        <v>196</v>
      </c>
      <c r="E97" s="13">
        <v>59.8</v>
      </c>
      <c r="F97" s="13">
        <v>79.9</v>
      </c>
      <c r="G97" s="13">
        <f t="shared" si="3"/>
        <v>69.85</v>
      </c>
    </row>
    <row r="98" spans="1:7">
      <c r="A98" s="12" t="s">
        <v>213</v>
      </c>
      <c r="B98" s="12" t="s">
        <v>214</v>
      </c>
      <c r="C98" s="12" t="s">
        <v>87</v>
      </c>
      <c r="D98" s="12" t="s">
        <v>196</v>
      </c>
      <c r="E98" s="13">
        <v>59.3</v>
      </c>
      <c r="F98" s="13">
        <v>82.36</v>
      </c>
      <c r="G98" s="13">
        <f t="shared" si="3"/>
        <v>70.83</v>
      </c>
    </row>
    <row r="99" spans="1:7">
      <c r="A99" s="12" t="s">
        <v>215</v>
      </c>
      <c r="B99" s="12" t="s">
        <v>216</v>
      </c>
      <c r="C99" s="12" t="s">
        <v>87</v>
      </c>
      <c r="D99" s="12" t="s">
        <v>196</v>
      </c>
      <c r="E99" s="13">
        <v>59.2</v>
      </c>
      <c r="F99" s="13">
        <v>77.26</v>
      </c>
      <c r="G99" s="13">
        <f t="shared" si="3"/>
        <v>68.23</v>
      </c>
    </row>
    <row r="100" spans="1:7">
      <c r="A100" s="12" t="s">
        <v>217</v>
      </c>
      <c r="B100" s="12" t="s">
        <v>218</v>
      </c>
      <c r="C100" s="12" t="s">
        <v>87</v>
      </c>
      <c r="D100" s="12" t="s">
        <v>196</v>
      </c>
      <c r="E100" s="13">
        <v>58.8</v>
      </c>
      <c r="F100" s="13">
        <v>75.78</v>
      </c>
      <c r="G100" s="13">
        <f t="shared" si="3"/>
        <v>67.29</v>
      </c>
    </row>
    <row r="101" spans="1:7">
      <c r="A101" s="12" t="s">
        <v>219</v>
      </c>
      <c r="B101" s="12" t="s">
        <v>220</v>
      </c>
      <c r="C101" s="12" t="s">
        <v>87</v>
      </c>
      <c r="D101" s="12" t="s">
        <v>221</v>
      </c>
      <c r="E101" s="13">
        <v>62.7</v>
      </c>
      <c r="F101" s="13">
        <v>72.24</v>
      </c>
      <c r="G101" s="13">
        <f t="shared" si="3"/>
        <v>67.47</v>
      </c>
    </row>
    <row r="102" spans="1:7">
      <c r="A102" s="12" t="s">
        <v>222</v>
      </c>
      <c r="B102" s="12" t="s">
        <v>223</v>
      </c>
      <c r="C102" s="12" t="s">
        <v>87</v>
      </c>
      <c r="D102" s="12" t="s">
        <v>221</v>
      </c>
      <c r="E102" s="13">
        <v>59.9</v>
      </c>
      <c r="F102" s="13">
        <v>69.46</v>
      </c>
      <c r="G102" s="13">
        <f t="shared" ref="G102:G139" si="4">E102*0.5+F102*0.5</f>
        <v>64.68</v>
      </c>
    </row>
    <row r="103" spans="1:7">
      <c r="A103" s="12" t="s">
        <v>224</v>
      </c>
      <c r="B103" s="12" t="s">
        <v>225</v>
      </c>
      <c r="C103" s="12" t="s">
        <v>87</v>
      </c>
      <c r="D103" s="12" t="s">
        <v>221</v>
      </c>
      <c r="E103" s="13">
        <v>58.7</v>
      </c>
      <c r="F103" s="13">
        <v>75.3</v>
      </c>
      <c r="G103" s="13">
        <f t="shared" si="4"/>
        <v>67</v>
      </c>
    </row>
    <row r="104" spans="1:7">
      <c r="A104" s="12" t="s">
        <v>226</v>
      </c>
      <c r="B104" s="12" t="s">
        <v>227</v>
      </c>
      <c r="C104" s="12" t="s">
        <v>87</v>
      </c>
      <c r="D104" s="12" t="s">
        <v>228</v>
      </c>
      <c r="E104" s="13">
        <v>69.5</v>
      </c>
      <c r="F104" s="13">
        <v>81.18</v>
      </c>
      <c r="G104" s="13">
        <f t="shared" si="4"/>
        <v>75.34</v>
      </c>
    </row>
    <row r="105" spans="1:7">
      <c r="A105" s="12" t="s">
        <v>229</v>
      </c>
      <c r="B105" s="12" t="s">
        <v>230</v>
      </c>
      <c r="C105" s="12" t="s">
        <v>87</v>
      </c>
      <c r="D105" s="12" t="s">
        <v>228</v>
      </c>
      <c r="E105" s="13">
        <v>65.9</v>
      </c>
      <c r="F105" s="13">
        <v>78.88</v>
      </c>
      <c r="G105" s="13">
        <f t="shared" si="4"/>
        <v>72.39</v>
      </c>
    </row>
    <row r="106" spans="1:7">
      <c r="A106" s="12" t="s">
        <v>231</v>
      </c>
      <c r="B106" s="12" t="s">
        <v>80</v>
      </c>
      <c r="C106" s="12" t="s">
        <v>87</v>
      </c>
      <c r="D106" s="12" t="s">
        <v>228</v>
      </c>
      <c r="E106" s="13">
        <v>65.4</v>
      </c>
      <c r="F106" s="13">
        <v>77.3</v>
      </c>
      <c r="G106" s="13">
        <f t="shared" si="4"/>
        <v>71.35</v>
      </c>
    </row>
    <row r="107" spans="1:7">
      <c r="A107" s="12" t="s">
        <v>232</v>
      </c>
      <c r="B107" s="12" t="s">
        <v>233</v>
      </c>
      <c r="C107" s="12" t="s">
        <v>87</v>
      </c>
      <c r="D107" s="12" t="s">
        <v>228</v>
      </c>
      <c r="E107" s="13">
        <v>62.5</v>
      </c>
      <c r="F107" s="13">
        <v>75.68</v>
      </c>
      <c r="G107" s="13">
        <f t="shared" si="4"/>
        <v>69.09</v>
      </c>
    </row>
    <row r="108" spans="1:7">
      <c r="A108" s="12" t="s">
        <v>234</v>
      </c>
      <c r="B108" s="12" t="s">
        <v>235</v>
      </c>
      <c r="C108" s="12" t="s">
        <v>87</v>
      </c>
      <c r="D108" s="12" t="s">
        <v>228</v>
      </c>
      <c r="E108" s="13">
        <v>62.45</v>
      </c>
      <c r="F108" s="13">
        <v>79.2</v>
      </c>
      <c r="G108" s="13">
        <f t="shared" si="4"/>
        <v>70.825</v>
      </c>
    </row>
    <row r="109" spans="1:7">
      <c r="A109" s="12" t="s">
        <v>236</v>
      </c>
      <c r="B109" s="12" t="s">
        <v>237</v>
      </c>
      <c r="C109" s="12" t="s">
        <v>87</v>
      </c>
      <c r="D109" s="12" t="s">
        <v>228</v>
      </c>
      <c r="E109" s="13">
        <v>61.9</v>
      </c>
      <c r="F109" s="13">
        <v>79.46</v>
      </c>
      <c r="G109" s="13">
        <f t="shared" si="4"/>
        <v>70.68</v>
      </c>
    </row>
    <row r="110" spans="1:7">
      <c r="A110" s="12" t="s">
        <v>238</v>
      </c>
      <c r="B110" s="12" t="s">
        <v>239</v>
      </c>
      <c r="C110" s="12" t="s">
        <v>87</v>
      </c>
      <c r="D110" s="12" t="s">
        <v>228</v>
      </c>
      <c r="E110" s="13">
        <v>61.6</v>
      </c>
      <c r="F110" s="13">
        <v>79.2</v>
      </c>
      <c r="G110" s="13">
        <f t="shared" si="4"/>
        <v>70.4</v>
      </c>
    </row>
    <row r="111" spans="1:7">
      <c r="A111" s="12" t="s">
        <v>240</v>
      </c>
      <c r="B111" s="12" t="s">
        <v>241</v>
      </c>
      <c r="C111" s="12" t="s">
        <v>87</v>
      </c>
      <c r="D111" s="12" t="s">
        <v>228</v>
      </c>
      <c r="E111" s="13">
        <v>61.2</v>
      </c>
      <c r="F111" s="13">
        <v>81.18</v>
      </c>
      <c r="G111" s="13">
        <f t="shared" si="4"/>
        <v>71.19</v>
      </c>
    </row>
    <row r="112" spans="1:7">
      <c r="A112" s="12" t="s">
        <v>242</v>
      </c>
      <c r="B112" s="16" t="s">
        <v>243</v>
      </c>
      <c r="C112" s="16" t="s">
        <v>87</v>
      </c>
      <c r="D112" s="16" t="s">
        <v>228</v>
      </c>
      <c r="E112" s="17">
        <v>60.75</v>
      </c>
      <c r="F112" s="17">
        <v>78.14</v>
      </c>
      <c r="G112" s="13">
        <f t="shared" si="4"/>
        <v>69.445</v>
      </c>
    </row>
    <row r="113" spans="1:7">
      <c r="A113" s="12" t="s">
        <v>244</v>
      </c>
      <c r="B113" s="12" t="s">
        <v>245</v>
      </c>
      <c r="C113" s="12" t="s">
        <v>87</v>
      </c>
      <c r="D113" s="12" t="s">
        <v>246</v>
      </c>
      <c r="E113" s="13">
        <v>62.45</v>
      </c>
      <c r="F113" s="13">
        <v>-1</v>
      </c>
      <c r="G113" s="13">
        <v>-1</v>
      </c>
    </row>
    <row r="114" spans="1:7">
      <c r="A114" s="12" t="s">
        <v>247</v>
      </c>
      <c r="B114" s="12" t="s">
        <v>248</v>
      </c>
      <c r="C114" s="12" t="s">
        <v>87</v>
      </c>
      <c r="D114" s="12" t="s">
        <v>246</v>
      </c>
      <c r="E114" s="13">
        <v>59.3</v>
      </c>
      <c r="F114" s="13">
        <v>75.5</v>
      </c>
      <c r="G114" s="13">
        <f t="shared" si="4"/>
        <v>67.4</v>
      </c>
    </row>
    <row r="115" spans="1:7">
      <c r="A115" s="12" t="s">
        <v>249</v>
      </c>
      <c r="B115" s="12" t="s">
        <v>250</v>
      </c>
      <c r="C115" s="12" t="s">
        <v>87</v>
      </c>
      <c r="D115" s="12" t="s">
        <v>246</v>
      </c>
      <c r="E115" s="13">
        <v>57.2</v>
      </c>
      <c r="F115" s="13">
        <v>76</v>
      </c>
      <c r="G115" s="13">
        <f t="shared" si="4"/>
        <v>66.6</v>
      </c>
    </row>
    <row r="116" spans="1:7">
      <c r="A116" s="12" t="s">
        <v>251</v>
      </c>
      <c r="B116" s="12" t="s">
        <v>252</v>
      </c>
      <c r="C116" s="12" t="s">
        <v>87</v>
      </c>
      <c r="D116" s="12" t="s">
        <v>253</v>
      </c>
      <c r="E116" s="13">
        <v>65.9</v>
      </c>
      <c r="F116" s="13">
        <v>82.22</v>
      </c>
      <c r="G116" s="13">
        <f t="shared" si="4"/>
        <v>74.06</v>
      </c>
    </row>
    <row r="117" spans="1:7">
      <c r="A117" s="12" t="s">
        <v>254</v>
      </c>
      <c r="B117" s="12" t="s">
        <v>255</v>
      </c>
      <c r="C117" s="12" t="s">
        <v>87</v>
      </c>
      <c r="D117" s="12" t="s">
        <v>253</v>
      </c>
      <c r="E117" s="13">
        <v>64.7</v>
      </c>
      <c r="F117" s="13">
        <v>78.68</v>
      </c>
      <c r="G117" s="13">
        <f t="shared" si="4"/>
        <v>71.69</v>
      </c>
    </row>
    <row r="118" spans="1:7">
      <c r="A118" s="12" t="s">
        <v>256</v>
      </c>
      <c r="B118" s="12" t="s">
        <v>257</v>
      </c>
      <c r="C118" s="12" t="s">
        <v>87</v>
      </c>
      <c r="D118" s="12" t="s">
        <v>253</v>
      </c>
      <c r="E118" s="13">
        <v>64</v>
      </c>
      <c r="F118" s="13">
        <v>79.88</v>
      </c>
      <c r="G118" s="13">
        <f t="shared" si="4"/>
        <v>71.94</v>
      </c>
    </row>
    <row r="119" spans="1:7">
      <c r="A119" s="12" t="s">
        <v>258</v>
      </c>
      <c r="B119" s="12" t="s">
        <v>259</v>
      </c>
      <c r="C119" s="12" t="s">
        <v>87</v>
      </c>
      <c r="D119" s="12" t="s">
        <v>253</v>
      </c>
      <c r="E119" s="13">
        <v>61.6</v>
      </c>
      <c r="F119" s="13">
        <v>75.22</v>
      </c>
      <c r="G119" s="13">
        <f t="shared" si="4"/>
        <v>68.41</v>
      </c>
    </row>
    <row r="120" spans="1:7">
      <c r="A120" s="12" t="s">
        <v>260</v>
      </c>
      <c r="B120" s="12" t="s">
        <v>261</v>
      </c>
      <c r="C120" s="12" t="s">
        <v>87</v>
      </c>
      <c r="D120" s="12" t="s">
        <v>253</v>
      </c>
      <c r="E120" s="13">
        <v>61.6</v>
      </c>
      <c r="F120" s="13">
        <v>75.26</v>
      </c>
      <c r="G120" s="13">
        <f t="shared" si="4"/>
        <v>68.43</v>
      </c>
    </row>
    <row r="121" spans="1:7">
      <c r="A121" s="12" t="s">
        <v>262</v>
      </c>
      <c r="B121" s="12" t="s">
        <v>263</v>
      </c>
      <c r="C121" s="12" t="s">
        <v>87</v>
      </c>
      <c r="D121" s="12" t="s">
        <v>253</v>
      </c>
      <c r="E121" s="13">
        <v>61.45</v>
      </c>
      <c r="F121" s="13">
        <v>74.92</v>
      </c>
      <c r="G121" s="13">
        <f t="shared" si="4"/>
        <v>68.185</v>
      </c>
    </row>
    <row r="122" spans="1:7">
      <c r="A122" s="12" t="s">
        <v>264</v>
      </c>
      <c r="B122" s="12" t="s">
        <v>265</v>
      </c>
      <c r="C122" s="12" t="s">
        <v>87</v>
      </c>
      <c r="D122" s="12" t="s">
        <v>253</v>
      </c>
      <c r="E122" s="13">
        <v>61</v>
      </c>
      <c r="F122" s="13">
        <v>77.92</v>
      </c>
      <c r="G122" s="13">
        <f t="shared" si="4"/>
        <v>69.46</v>
      </c>
    </row>
    <row r="123" spans="1:7">
      <c r="A123" s="12" t="s">
        <v>266</v>
      </c>
      <c r="B123" s="12" t="s">
        <v>267</v>
      </c>
      <c r="C123" s="12" t="s">
        <v>87</v>
      </c>
      <c r="D123" s="12" t="s">
        <v>253</v>
      </c>
      <c r="E123" s="13">
        <v>60.9</v>
      </c>
      <c r="F123" s="13">
        <v>81.1</v>
      </c>
      <c r="G123" s="13">
        <f t="shared" si="4"/>
        <v>71</v>
      </c>
    </row>
    <row r="124" spans="1:7">
      <c r="A124" s="12" t="s">
        <v>268</v>
      </c>
      <c r="B124" s="12" t="s">
        <v>269</v>
      </c>
      <c r="C124" s="12" t="s">
        <v>87</v>
      </c>
      <c r="D124" s="12" t="s">
        <v>253</v>
      </c>
      <c r="E124" s="13">
        <v>60.6</v>
      </c>
      <c r="F124" s="13">
        <v>76.52</v>
      </c>
      <c r="G124" s="13">
        <f t="shared" si="4"/>
        <v>68.56</v>
      </c>
    </row>
    <row r="125" spans="1:7">
      <c r="A125" s="12" t="s">
        <v>270</v>
      </c>
      <c r="B125" s="12" t="s">
        <v>271</v>
      </c>
      <c r="C125" s="12" t="s">
        <v>87</v>
      </c>
      <c r="D125" s="12" t="s">
        <v>253</v>
      </c>
      <c r="E125" s="13">
        <v>60.3</v>
      </c>
      <c r="F125" s="13">
        <v>77.16</v>
      </c>
      <c r="G125" s="13">
        <f t="shared" si="4"/>
        <v>68.73</v>
      </c>
    </row>
    <row r="126" spans="1:7">
      <c r="A126" s="12" t="s">
        <v>272</v>
      </c>
      <c r="B126" s="12" t="s">
        <v>273</v>
      </c>
      <c r="C126" s="12" t="s">
        <v>87</v>
      </c>
      <c r="D126" s="12" t="s">
        <v>253</v>
      </c>
      <c r="E126" s="13">
        <v>60</v>
      </c>
      <c r="F126" s="13">
        <v>77.8</v>
      </c>
      <c r="G126" s="13">
        <f t="shared" si="4"/>
        <v>68.9</v>
      </c>
    </row>
    <row r="127" spans="1:7">
      <c r="A127" s="12" t="s">
        <v>274</v>
      </c>
      <c r="B127" s="12" t="s">
        <v>275</v>
      </c>
      <c r="C127" s="12" t="s">
        <v>87</v>
      </c>
      <c r="D127" s="12" t="s">
        <v>253</v>
      </c>
      <c r="E127" s="13">
        <v>59.8</v>
      </c>
      <c r="F127" s="13">
        <v>76.86</v>
      </c>
      <c r="G127" s="13">
        <f t="shared" si="4"/>
        <v>68.33</v>
      </c>
    </row>
    <row r="128" spans="1:7">
      <c r="A128" s="12" t="s">
        <v>276</v>
      </c>
      <c r="B128" s="12" t="s">
        <v>277</v>
      </c>
      <c r="C128" s="12" t="s">
        <v>87</v>
      </c>
      <c r="D128" s="12" t="s">
        <v>253</v>
      </c>
      <c r="E128" s="13">
        <v>59.7</v>
      </c>
      <c r="F128" s="13">
        <v>76.38</v>
      </c>
      <c r="G128" s="13">
        <f t="shared" si="4"/>
        <v>68.04</v>
      </c>
    </row>
    <row r="129" spans="1:7">
      <c r="A129" s="12" t="s">
        <v>278</v>
      </c>
      <c r="B129" s="12" t="s">
        <v>279</v>
      </c>
      <c r="C129" s="12" t="s">
        <v>87</v>
      </c>
      <c r="D129" s="12" t="s">
        <v>253</v>
      </c>
      <c r="E129" s="13">
        <v>59.6</v>
      </c>
      <c r="F129" s="13">
        <v>78.68</v>
      </c>
      <c r="G129" s="13">
        <f t="shared" si="4"/>
        <v>69.14</v>
      </c>
    </row>
    <row r="130" spans="1:7">
      <c r="A130" s="12" t="s">
        <v>280</v>
      </c>
      <c r="B130" s="12" t="s">
        <v>281</v>
      </c>
      <c r="C130" s="12" t="s">
        <v>87</v>
      </c>
      <c r="D130" s="12" t="s">
        <v>253</v>
      </c>
      <c r="E130" s="13">
        <v>59.45</v>
      </c>
      <c r="F130" s="13">
        <v>72.86</v>
      </c>
      <c r="G130" s="13">
        <f t="shared" si="4"/>
        <v>66.155</v>
      </c>
    </row>
    <row r="131" spans="1:7">
      <c r="A131" s="12" t="s">
        <v>282</v>
      </c>
      <c r="B131" s="12" t="s">
        <v>283</v>
      </c>
      <c r="C131" s="12" t="s">
        <v>87</v>
      </c>
      <c r="D131" s="12" t="s">
        <v>284</v>
      </c>
      <c r="E131" s="13">
        <v>56</v>
      </c>
      <c r="F131" s="13">
        <v>73.8</v>
      </c>
      <c r="G131" s="13">
        <f t="shared" si="4"/>
        <v>64.9</v>
      </c>
    </row>
    <row r="132" spans="1:7">
      <c r="A132" s="16" t="s">
        <v>285</v>
      </c>
      <c r="B132" s="16" t="s">
        <v>286</v>
      </c>
      <c r="C132" s="16" t="s">
        <v>87</v>
      </c>
      <c r="D132" s="16" t="s">
        <v>284</v>
      </c>
      <c r="E132" s="17">
        <v>45.4</v>
      </c>
      <c r="F132" s="17">
        <v>71.2</v>
      </c>
      <c r="G132" s="13">
        <f t="shared" si="4"/>
        <v>58.3</v>
      </c>
    </row>
    <row r="133" spans="1:7">
      <c r="A133" s="12" t="s">
        <v>287</v>
      </c>
      <c r="B133" s="12" t="s">
        <v>288</v>
      </c>
      <c r="C133" s="12" t="s">
        <v>87</v>
      </c>
      <c r="D133" s="12" t="s">
        <v>284</v>
      </c>
      <c r="E133" s="13">
        <v>47.7</v>
      </c>
      <c r="F133" s="13">
        <v>72.66</v>
      </c>
      <c r="G133" s="13">
        <f t="shared" si="4"/>
        <v>60.18</v>
      </c>
    </row>
    <row r="134" spans="1:7">
      <c r="A134" s="12" t="s">
        <v>289</v>
      </c>
      <c r="B134" s="12" t="s">
        <v>290</v>
      </c>
      <c r="C134" s="12" t="s">
        <v>87</v>
      </c>
      <c r="D134" s="12" t="s">
        <v>291</v>
      </c>
      <c r="E134" s="13">
        <v>58.15</v>
      </c>
      <c r="F134" s="13">
        <v>74.62</v>
      </c>
      <c r="G134" s="13">
        <f t="shared" si="4"/>
        <v>66.385</v>
      </c>
    </row>
    <row r="135" spans="1:7">
      <c r="A135" s="12" t="s">
        <v>292</v>
      </c>
      <c r="B135" s="12" t="s">
        <v>293</v>
      </c>
      <c r="C135" s="12" t="s">
        <v>87</v>
      </c>
      <c r="D135" s="12" t="s">
        <v>291</v>
      </c>
      <c r="E135" s="13">
        <v>57.4</v>
      </c>
      <c r="F135" s="13">
        <v>79.02</v>
      </c>
      <c r="G135" s="13">
        <f t="shared" si="4"/>
        <v>68.21</v>
      </c>
    </row>
    <row r="136" spans="1:7">
      <c r="A136" s="12" t="s">
        <v>294</v>
      </c>
      <c r="B136" s="12" t="s">
        <v>295</v>
      </c>
      <c r="C136" s="12" t="s">
        <v>87</v>
      </c>
      <c r="D136" s="12" t="s">
        <v>291</v>
      </c>
      <c r="E136" s="13">
        <v>53.5</v>
      </c>
      <c r="F136" s="13">
        <v>74.32</v>
      </c>
      <c r="G136" s="13">
        <f t="shared" si="4"/>
        <v>63.91</v>
      </c>
    </row>
    <row r="137" spans="1:7">
      <c r="A137" s="12" t="s">
        <v>296</v>
      </c>
      <c r="B137" s="12" t="s">
        <v>297</v>
      </c>
      <c r="C137" s="12" t="s">
        <v>87</v>
      </c>
      <c r="D137" s="12" t="s">
        <v>298</v>
      </c>
      <c r="E137" s="13">
        <v>64.4</v>
      </c>
      <c r="F137" s="13">
        <v>76.18</v>
      </c>
      <c r="G137" s="13">
        <f t="shared" si="4"/>
        <v>70.29</v>
      </c>
    </row>
    <row r="138" spans="1:7">
      <c r="A138" s="12" t="s">
        <v>299</v>
      </c>
      <c r="B138" s="12" t="s">
        <v>300</v>
      </c>
      <c r="C138" s="12" t="s">
        <v>87</v>
      </c>
      <c r="D138" s="12" t="s">
        <v>298</v>
      </c>
      <c r="E138" s="13">
        <v>63.85</v>
      </c>
      <c r="F138" s="13">
        <v>77.28</v>
      </c>
      <c r="G138" s="13">
        <f t="shared" si="4"/>
        <v>70.565</v>
      </c>
    </row>
    <row r="139" spans="1:7">
      <c r="A139" s="12" t="s">
        <v>301</v>
      </c>
      <c r="B139" s="12" t="s">
        <v>302</v>
      </c>
      <c r="C139" s="12" t="s">
        <v>87</v>
      </c>
      <c r="D139" s="12" t="s">
        <v>298</v>
      </c>
      <c r="E139" s="13">
        <v>62</v>
      </c>
      <c r="F139" s="13">
        <v>75.98</v>
      </c>
      <c r="G139" s="13">
        <f t="shared" si="4"/>
        <v>68.99</v>
      </c>
    </row>
  </sheetData>
  <sheetProtection password="9635" sheet="1" autoFilter="0" objects="1"/>
  <autoFilter ref="A3:G139">
    <extLst/>
  </autoFilter>
  <sortState ref="A2:S2713">
    <sortCondition ref="C2:C2713" descending="1"/>
    <sortCondition ref="D2:D2713" descending="1"/>
  </sortState>
  <mergeCells count="2">
    <mergeCell ref="A1:G1"/>
    <mergeCell ref="A2:G2"/>
  </mergeCells>
  <pageMargins left="0.432638888888889" right="0.432638888888889" top="0.550694444444444" bottom="0.39305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KS1</dc:creator>
  <cp:lastModifiedBy>刘婷</cp:lastModifiedBy>
  <dcterms:created xsi:type="dcterms:W3CDTF">2023-08-14T08:49:00Z</dcterms:created>
  <dcterms:modified xsi:type="dcterms:W3CDTF">2023-09-06T08:40:07Z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C9587F9C4DA3478AA498449C9651C1C7</vt:lpwstr>
  </property>
  <property fmtid="{D5CDD505-2E9C-101B-9397-08002B2CF9AE}" pid="3" name="KSOProductBuildVer">
    <vt:lpwstr>2052-11.1.0.10228</vt:lpwstr>
  </property>
  <property fmtid="{D5CDD505-2E9C-101B-9397-08002B2CF9AE}" pid="4" name="KSOReadingLayout">
    <vt:bool>true</vt:bool>
  </property>
</Properties>
</file>